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<sst xmlns="http://schemas.openxmlformats.org/spreadsheetml/2006/main" count="22" uniqueCount="22">
  <si>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</si>
  <si>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</si>
  <si>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</si>
  <si>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</si>
  <si>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</si>
  <si>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</si>
  <si>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</si>
  <si>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</si>
  <si>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</si>
  <si>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</si>
  <si>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</si>
  <si>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</si>
  <si>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</si>
  <si>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</si>
  <si>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</si>
  <si>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</si>
  <si>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</si>
  <si>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2014 г.</t>
  </si>
  <si>
    <t>Основные показатели деятельности Департамента ГСЗН Республики Марий Эл
 за январь - март 2015 года</t>
  </si>
  <si>
    <t>2015 г.</t>
  </si>
  <si>
    <t>2015 г. к 2014 г., %</t>
  </si>
  <si>
    <t>2015 г. к 2014г.,(+,-)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</si>
</sst>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34390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9.50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18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42">
      <c r="A3" s="7" t="s">
        <v>0</v>
      </c>
      <c r="B3" s="8" t="s">
        <v>1</v>
      </c>
      <c r="C3" s="8" t="s">
        <v>19</v>
      </c>
      <c r="D3" s="8" t="s">
        <v>17</v>
      </c>
      <c r="E3" s="7" t="s">
        <v>20</v>
      </c>
      <c r="F3" s="7" t="s">
        <v>21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3978</v>
      </c>
      <c r="D4" s="9">
        <v>3015</v>
      </c>
      <c r="E4" s="14">
        <f>C4/D4*100</f>
        <v>131.9402985074627</v>
      </c>
      <c r="F4" s="10">
        <f>C4-D4</f>
        <v>963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3716</v>
      </c>
      <c r="D5" s="9">
        <v>2729</v>
      </c>
      <c r="E5" s="14">
        <f aca="true" t="shared" si="0" ref="E5:E14">C5/D5*100</f>
        <v>136.16709417369</v>
      </c>
      <c r="F5" s="10">
        <f aca="true" t="shared" si="1" ref="F5:F17">C5-D5</f>
        <v>987</v>
      </c>
      <c r="G5" s="1"/>
      <c r="H5" s="1"/>
      <c r="I5" s="1"/>
    </row>
    <row r="6" spans="1:9" ht="18">
      <c r="A6" s="9">
        <v>2</v>
      </c>
      <c r="B6" s="10" t="s">
        <v>4</v>
      </c>
      <c r="C6" s="9">
        <v>2578</v>
      </c>
      <c r="D6" s="9">
        <v>1788</v>
      </c>
      <c r="E6" s="14">
        <f t="shared" si="0"/>
        <v>144.1834451901566</v>
      </c>
      <c r="F6" s="10">
        <f t="shared" si="1"/>
        <v>790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1290</v>
      </c>
      <c r="D7" s="9">
        <v>1220</v>
      </c>
      <c r="E7" s="14">
        <f t="shared" si="0"/>
        <v>105.73770491803278</v>
      </c>
      <c r="F7" s="10">
        <f t="shared" si="1"/>
        <v>70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339</v>
      </c>
      <c r="D8" s="9">
        <v>277</v>
      </c>
      <c r="E8" s="14">
        <f t="shared" si="0"/>
        <v>122.38267148014441</v>
      </c>
      <c r="F8" s="10">
        <f t="shared" si="1"/>
        <v>62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3063</v>
      </c>
      <c r="D9" s="9">
        <v>3061</v>
      </c>
      <c r="E9" s="14">
        <f t="shared" si="0"/>
        <v>100.06533812479582</v>
      </c>
      <c r="F9" s="10">
        <f t="shared" si="1"/>
        <v>2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3971</v>
      </c>
      <c r="D10" s="9">
        <v>3135</v>
      </c>
      <c r="E10" s="14">
        <f t="shared" si="0"/>
        <v>126.66666666666666</v>
      </c>
      <c r="F10" s="10">
        <f t="shared" si="1"/>
        <v>836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3445</v>
      </c>
      <c r="D11" s="9">
        <v>4506</v>
      </c>
      <c r="E11" s="14">
        <f t="shared" si="0"/>
        <v>76.45361739902353</v>
      </c>
      <c r="F11" s="10">
        <f t="shared" si="1"/>
        <v>-1061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284</v>
      </c>
      <c r="D12" s="9">
        <v>317</v>
      </c>
      <c r="E12" s="14">
        <f t="shared" si="0"/>
        <v>89.58990536277602</v>
      </c>
      <c r="F12" s="10">
        <f t="shared" si="1"/>
        <v>-33</v>
      </c>
      <c r="G12" s="1"/>
      <c r="H12" s="1"/>
      <c r="I12" s="1"/>
    </row>
    <row r="13" spans="1:9" ht="28.5">
      <c r="A13" s="9">
        <v>9</v>
      </c>
      <c r="B13" s="10" t="s">
        <v>15</v>
      </c>
      <c r="C13" s="9">
        <v>1.11</v>
      </c>
      <c r="D13" s="9">
        <v>0.86</v>
      </c>
      <c r="E13" s="14">
        <f t="shared" si="0"/>
        <v>129.06976744186048</v>
      </c>
      <c r="F13" s="10">
        <f t="shared" si="1"/>
        <v>0.2500000000000001</v>
      </c>
      <c r="G13" s="1"/>
      <c r="H13" s="1"/>
      <c r="I13" s="1"/>
    </row>
    <row r="14" spans="1:9" ht="42">
      <c r="A14" s="9">
        <v>10</v>
      </c>
      <c r="B14" s="10" t="s">
        <v>11</v>
      </c>
      <c r="C14" s="9">
        <v>1.3</v>
      </c>
      <c r="D14" s="9">
        <v>0.8</v>
      </c>
      <c r="E14" s="14">
        <f t="shared" si="0"/>
        <v>162.5</v>
      </c>
      <c r="F14" s="10">
        <f t="shared" si="1"/>
        <v>0.5</v>
      </c>
      <c r="G14" s="1"/>
      <c r="H14" s="1"/>
      <c r="I14" s="1"/>
    </row>
    <row r="15" spans="1:9" ht="21" customHeight="1">
      <c r="A15" s="19" t="s">
        <v>12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32.42835595776772</v>
      </c>
      <c r="D16" s="15">
        <f>D7/D4*100</f>
        <v>40.46434494195688</v>
      </c>
      <c r="E16" s="10"/>
      <c r="F16" s="14">
        <f t="shared" si="1"/>
        <v>-8.03598898418916</v>
      </c>
      <c r="G16" s="1"/>
      <c r="H16" s="1"/>
      <c r="I16" s="1"/>
    </row>
    <row r="17" spans="1:9" ht="45" customHeight="1">
      <c r="A17" s="9">
        <v>2</v>
      </c>
      <c r="B17" s="10" t="s">
        <v>14</v>
      </c>
      <c r="C17" s="15">
        <f>C8/C6*100</f>
        <v>13.149728471683474</v>
      </c>
      <c r="D17" s="15">
        <f>D8/D6*100</f>
        <v>15.492170022371365</v>
      </c>
      <c r="E17" s="10"/>
      <c r="F17" s="14">
        <f t="shared" si="1"/>
        <v>-2.342441550687891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1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ДГСЗН РМЭ за январь март 2015 года</dc:title>
  <dc:subject/>
  <dc:creator>u42402</dc:creator>
  <cp:keywords/>
  <dc:description/>
  <cp:lastModifiedBy>u42406</cp:lastModifiedBy>
  <cp:lastPrinted>2015-04-14T07:10:20Z</cp:lastPrinted>
  <dcterms:created xsi:type="dcterms:W3CDTF">2010-06-21T11:12:16Z</dcterms:created>
  <dcterms:modified xsi:type="dcterms:W3CDTF">2015-04-14T07:13:21Z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XXJ7TYMEEKJ2-672-150</vt:lpwstr>
  </property>
  <property fmtid="{D5CDD505-2E9C-101B-9397-08002B2CF9AE}" pid="3" name="_dlc_DocIdItemGuid">
    <vt:lpwstr>73e05e1b-c0dc-4a9d-8be2-7d8d14622afa</vt:lpwstr>
  </property>
  <property fmtid="{D5CDD505-2E9C-101B-9397-08002B2CF9AE}" pid="4" name="_dlc_DocIdUrl">
    <vt:lpwstr>https://vip.gov.mari.ru/fgszn/_layouts/DocIdRedir.aspx?ID=XXJ7TYMEEKJ2-672-150, XXJ7TYMEEKJ2-672-150</vt:lpwstr>
  </property>
  <property fmtid="{D5CDD505-2E9C-101B-9397-08002B2CF9AE}" pid="5" name="Папка">
    <vt:lpwstr>2015 год</vt:lpwstr>
  </property>
  <property fmtid="{D5CDD505-2E9C-101B-9397-08002B2CF9AE}" pid="6" name="Описание">
    <vt:lpwstr>табличный материал</vt:lpwstr>
  </property>
</Properties>
</file>